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8\Dropbox (全国高速道路建設協議会)\みんなの箱\■機関紙関係\■■入稿記事■■\220810\"/>
    </mc:Choice>
  </mc:AlternateContent>
  <xr:revisionPtr revIDLastSave="0" documentId="13_ncr:1_{47392BCC-4A37-4E1F-8FFD-7C00BC3341EE}" xr6:coauthVersionLast="47" xr6:coauthVersionMax="47" xr10:uidLastSave="{00000000-0000-0000-0000-000000000000}"/>
  <bookViews>
    <workbookView xWindow="-108" yWindow="-108" windowWidth="23256" windowHeight="12576" xr2:uid="{B4EF866F-DFB8-44E8-AD34-474AEFAFC7F0}"/>
  </bookViews>
  <sheets>
    <sheet name="04(2022)" sheetId="1" r:id="rId1"/>
  </sheets>
  <definedNames>
    <definedName name="_xlnm.Print_Area" localSheetId="0">'04(2022)'!$A$1:$D$17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2" i="1"/>
  <c r="C8" i="1"/>
  <c r="C17" i="1" l="1"/>
</calcChain>
</file>

<file path=xl/sharedStrings.xml><?xml version="1.0" encoding="utf-8"?>
<sst xmlns="http://schemas.openxmlformats.org/spreadsheetml/2006/main" count="28" uniqueCount="28">
  <si>
    <t>路線名</t>
    <phoneticPr fontId="3"/>
  </si>
  <si>
    <t>開通日</t>
    <rPh sb="0" eb="2">
      <t>カイツウ</t>
    </rPh>
    <rPh sb="2" eb="3">
      <t>ビ</t>
    </rPh>
    <phoneticPr fontId="3"/>
  </si>
  <si>
    <t>【高速自動車国道】*直轄高速</t>
    <rPh sb="1" eb="3">
      <t>コウソク</t>
    </rPh>
    <rPh sb="3" eb="6">
      <t>ジドウシャ</t>
    </rPh>
    <rPh sb="6" eb="8">
      <t>コクドウ</t>
    </rPh>
    <rPh sb="10" eb="12">
      <t>チョッカツ</t>
    </rPh>
    <rPh sb="12" eb="14">
      <t>コウソク</t>
    </rPh>
    <phoneticPr fontId="3"/>
  </si>
  <si>
    <t>第二東海自動車道（新東名）</t>
    <rPh sb="0" eb="2">
      <t>ダイニ</t>
    </rPh>
    <rPh sb="2" eb="4">
      <t>トウカイ</t>
    </rPh>
    <rPh sb="4" eb="8">
      <t>ジドウシャドウ</t>
    </rPh>
    <rPh sb="9" eb="12">
      <t>シントウメイ</t>
    </rPh>
    <phoneticPr fontId="3"/>
  </si>
  <si>
    <t>22.4.16</t>
    <phoneticPr fontId="3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</si>
  <si>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3"/>
  </si>
  <si>
    <t>東根北～村山本飯田</t>
    <rPh sb="0" eb="2">
      <t>ヒガシネ</t>
    </rPh>
    <rPh sb="2" eb="3">
      <t>キタ</t>
    </rPh>
    <rPh sb="4" eb="6">
      <t>ムラヤマ</t>
    </rPh>
    <rPh sb="6" eb="7">
      <t>ホン</t>
    </rPh>
    <rPh sb="7" eb="9">
      <t>イイダ</t>
    </rPh>
    <phoneticPr fontId="3"/>
  </si>
  <si>
    <t>東九州自動車道　</t>
    <rPh sb="0" eb="1">
      <t>ヒガシ</t>
    </rPh>
    <rPh sb="1" eb="3">
      <t>キュウシュウ</t>
    </rPh>
    <rPh sb="3" eb="6">
      <t>ジドウシャ</t>
    </rPh>
    <rPh sb="6" eb="7">
      <t>ドウ</t>
    </rPh>
    <phoneticPr fontId="3"/>
  </si>
  <si>
    <t>清武南～日南北郷*</t>
    <rPh sb="0" eb="2">
      <t>キヨタケ</t>
    </rPh>
    <rPh sb="2" eb="3">
      <t>ミナミ</t>
    </rPh>
    <rPh sb="4" eb="6">
      <t>ニチナン</t>
    </rPh>
    <rPh sb="6" eb="8">
      <t>ホクゴウ</t>
    </rPh>
    <phoneticPr fontId="3"/>
  </si>
  <si>
    <t>※開通時期についてはトンネル工事が順調に進んだ場合</t>
    <rPh sb="1" eb="5">
      <t>カイツウジキ</t>
    </rPh>
    <rPh sb="14" eb="16">
      <t>コウジ</t>
    </rPh>
    <rPh sb="17" eb="19">
      <t>ジュンチョウ</t>
    </rPh>
    <rPh sb="20" eb="21">
      <t>スス</t>
    </rPh>
    <rPh sb="23" eb="25">
      <t>バアイ</t>
    </rPh>
    <phoneticPr fontId="3"/>
  </si>
  <si>
    <t>合計（Ａ）</t>
    <rPh sb="0" eb="2">
      <t>ゴウケイ</t>
    </rPh>
    <phoneticPr fontId="3"/>
  </si>
  <si>
    <t>【一般国道自動車専用道路】</t>
    <rPh sb="1" eb="3">
      <t>イッパン</t>
    </rPh>
    <rPh sb="3" eb="5">
      <t>コクドウ</t>
    </rPh>
    <rPh sb="5" eb="7">
      <t>ジドウ</t>
    </rPh>
    <rPh sb="7" eb="8">
      <t>クルマ</t>
    </rPh>
    <rPh sb="8" eb="10">
      <t>センヨウ</t>
    </rPh>
    <rPh sb="10" eb="12">
      <t>ドウロ</t>
    </rPh>
    <phoneticPr fontId="3"/>
  </si>
  <si>
    <t>伊豆縦貫自動車道</t>
    <rPh sb="0" eb="2">
      <t>イズ</t>
    </rPh>
    <rPh sb="2" eb="4">
      <t>ジュウカン</t>
    </rPh>
    <rPh sb="4" eb="8">
      <t>ジドウシャドウ</t>
    </rPh>
    <phoneticPr fontId="3"/>
  </si>
  <si>
    <t>河津～逆川</t>
    <rPh sb="0" eb="2">
      <t>カワヅ</t>
    </rPh>
    <rPh sb="3" eb="5">
      <t>サカガワ</t>
    </rPh>
    <phoneticPr fontId="3"/>
  </si>
  <si>
    <t>中部縦貫自動車道</t>
    <rPh sb="0" eb="2">
      <t>チュウブ</t>
    </rPh>
    <rPh sb="2" eb="4">
      <t>ジュウカン</t>
    </rPh>
    <rPh sb="4" eb="8">
      <t>ジドウシャドウ</t>
    </rPh>
    <phoneticPr fontId="3"/>
  </si>
  <si>
    <t>※開通時期についてはトンネル掘削状況を踏まえて工程を精査</t>
    <rPh sb="1" eb="5">
      <t>カイツウジキ</t>
    </rPh>
    <rPh sb="14" eb="16">
      <t>クッサク</t>
    </rPh>
    <rPh sb="16" eb="18">
      <t>ジョウキョウ</t>
    </rPh>
    <rPh sb="19" eb="20">
      <t>フ</t>
    </rPh>
    <rPh sb="23" eb="25">
      <t>コウテイ</t>
    </rPh>
    <rPh sb="26" eb="28">
      <t>セイサ</t>
    </rPh>
    <phoneticPr fontId="3"/>
  </si>
  <si>
    <t>合計（Ｂ）</t>
    <rPh sb="0" eb="2">
      <t>ゴウケイ</t>
    </rPh>
    <phoneticPr fontId="3"/>
  </si>
  <si>
    <t>【高速自動車国道に並行する一般国道自動車専用道路】</t>
    <rPh sb="1" eb="3">
      <t>コウソク</t>
    </rPh>
    <rPh sb="3" eb="5">
      <t>ジドウ</t>
    </rPh>
    <rPh sb="5" eb="6">
      <t>クルマ</t>
    </rPh>
    <rPh sb="6" eb="8">
      <t>コクドウ</t>
    </rPh>
    <rPh sb="9" eb="11">
      <t>ヘイコウ</t>
    </rPh>
    <rPh sb="13" eb="15">
      <t>イッパン</t>
    </rPh>
    <rPh sb="15" eb="17">
      <t>コクドウ</t>
    </rPh>
    <rPh sb="17" eb="19">
      <t>ジドウ</t>
    </rPh>
    <rPh sb="19" eb="20">
      <t>クルマ</t>
    </rPh>
    <rPh sb="20" eb="22">
      <t>センヨウ</t>
    </rPh>
    <rPh sb="22" eb="24">
      <t>ドウロ</t>
    </rPh>
    <phoneticPr fontId="3"/>
  </si>
  <si>
    <t>東北縦貫自動車道八戸線に並行</t>
    <rPh sb="0" eb="2">
      <t>トウホク</t>
    </rPh>
    <rPh sb="2" eb="4">
      <t>ジュウカン</t>
    </rPh>
    <rPh sb="4" eb="8">
      <t>ジドウシャドウ</t>
    </rPh>
    <rPh sb="8" eb="11">
      <t>ハチノヘセン</t>
    </rPh>
    <rPh sb="12" eb="14">
      <t>ヘイコウ</t>
    </rPh>
    <phoneticPr fontId="3"/>
  </si>
  <si>
    <t>一般国道45号　天間林道路</t>
    <rPh sb="0" eb="4">
      <t>イッパンコクドウ</t>
    </rPh>
    <rPh sb="6" eb="7">
      <t>ゴウ</t>
    </rPh>
    <rPh sb="8" eb="10">
      <t>テンマ</t>
    </rPh>
    <rPh sb="10" eb="11">
      <t>ハヤシ</t>
    </rPh>
    <rPh sb="11" eb="13">
      <t>ドウロ</t>
    </rPh>
    <phoneticPr fontId="3"/>
  </si>
  <si>
    <t>東北中央自動車道に並行</t>
    <rPh sb="0" eb="2">
      <t>トウホク</t>
    </rPh>
    <rPh sb="2" eb="4">
      <t>チュウオウ</t>
    </rPh>
    <rPh sb="4" eb="8">
      <t>ジドウシャドウ</t>
    </rPh>
    <rPh sb="9" eb="11">
      <t>ヘイコウ</t>
    </rPh>
    <phoneticPr fontId="3"/>
  </si>
  <si>
    <t>一般国道13号　泉田道路</t>
    <rPh sb="0" eb="4">
      <t>イッパンコクドウ</t>
    </rPh>
    <rPh sb="6" eb="7">
      <t>ゴウ</t>
    </rPh>
    <rPh sb="8" eb="10">
      <t>イズミダ</t>
    </rPh>
    <rPh sb="10" eb="12">
      <t>ドウロ</t>
    </rPh>
    <phoneticPr fontId="3"/>
  </si>
  <si>
    <t>合計（Ａ´）</t>
    <rPh sb="0" eb="2">
      <t>ゴウケイ</t>
    </rPh>
    <phoneticPr fontId="3"/>
  </si>
  <si>
    <t>新規開通総合計（Ａ＋Ｂ＋Ａ’）</t>
    <rPh sb="0" eb="2">
      <t>シンキ</t>
    </rPh>
    <rPh sb="2" eb="4">
      <t>カイツウ</t>
    </rPh>
    <rPh sb="4" eb="5">
      <t>ソウ</t>
    </rPh>
    <rPh sb="5" eb="7">
      <t>ゴウケイ</t>
    </rPh>
    <phoneticPr fontId="3"/>
  </si>
  <si>
    <t>伊勢原大山～新秦野</t>
    <rPh sb="0" eb="3">
      <t>イセハラ</t>
    </rPh>
    <rPh sb="3" eb="5">
      <t>オオヤマ</t>
    </rPh>
    <rPh sb="6" eb="7">
      <t>シン</t>
    </rPh>
    <rPh sb="7" eb="9">
      <t>ハタノ</t>
    </rPh>
    <phoneticPr fontId="3"/>
  </si>
  <si>
    <t>延長
（Km）</t>
    <rPh sb="0" eb="2">
      <t>エンチョウ</t>
    </rPh>
    <phoneticPr fontId="1"/>
  </si>
  <si>
    <t>大野～藤原</t>
    <rPh sb="0" eb="2">
      <t>オオノ</t>
    </rPh>
    <rPh sb="3" eb="5">
      <t>フジワラ</t>
    </rPh>
    <phoneticPr fontId="3"/>
  </si>
  <si>
    <t>■2022年度　高規格道路開通予定区間（全高速調べ）</t>
    <rPh sb="5" eb="7">
      <t>ネンド</t>
    </rPh>
    <rPh sb="7" eb="9">
      <t>ヘイネンド</t>
    </rPh>
    <rPh sb="8" eb="11">
      <t>コウキカク</t>
    </rPh>
    <rPh sb="11" eb="13">
      <t>ドウロ</t>
    </rPh>
    <rPh sb="13" eb="15">
      <t>カイツウ</t>
    </rPh>
    <rPh sb="15" eb="17">
      <t>ヨテイ</t>
    </rPh>
    <rPh sb="17" eb="19">
      <t>クカン</t>
    </rPh>
    <rPh sb="20" eb="21">
      <t>ゼン</t>
    </rPh>
    <rPh sb="21" eb="23">
      <t>コウソク</t>
    </rPh>
    <rPh sb="23" eb="24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</si>
</sst>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_);[Red]\(#,##0.0\)"/>
    <numFmt numFmtId="178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4" borderId="1" xfId="0" applyFont="1" applyFill="1" applyBorder="1">
      <alignment vertical="center"/>
    </xf>
    <xf numFmtId="178" fontId="7" fillId="4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0" xfId="0" applyFont="1" applyFill="1">
      <alignment vertical="center"/>
    </xf>
    <xf numFmtId="0" fontId="7" fillId="0" borderId="1" xfId="0" applyFont="1" applyBorder="1" applyAlignment="1">
      <alignment vertical="center" wrapText="1"/>
    </xf>
    <xf numFmtId="178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178" fontId="7" fillId="4" borderId="1" xfId="0" applyNumberFormat="1" applyFont="1" applyFill="1" applyBorder="1">
      <alignment vertical="center"/>
    </xf>
    <xf numFmtId="0" fontId="5" fillId="4" borderId="2" xfId="0" applyFont="1" applyFill="1" applyBorder="1" applyAlignment="1">
      <alignment horizontal="right" vertical="center" wrapText="1"/>
    </xf>
    <xf numFmtId="178" fontId="5" fillId="0" borderId="1" xfId="0" applyNumberFormat="1" applyFont="1" applyBorder="1">
      <alignment vertical="center"/>
    </xf>
    <xf numFmtId="0" fontId="7" fillId="4" borderId="1" xfId="0" applyFont="1" applyFill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178" fontId="7" fillId="0" borderId="1" xfId="0" applyNumberFormat="1" applyFont="1" applyBorder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/>
    </xf>
    <xf numFmtId="178" fontId="5" fillId="5" borderId="1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4" borderId="0" xfId="0" applyFont="1" applyFill="1" applyAlignment="1">
      <alignment horizontal="left" vertical="center" wrapText="1"/>
    </xf>
    <xf numFmtId="14" fontId="0" fillId="0" borderId="4" xfId="0" applyNumberFormat="1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108B-E533-4E71-9797-AD76CBF9EA9D}">
  <dimension ref="A1:E20"/>
  <sheetViews>
    <sheetView tabSelected="1" zoomScaleNormal="100" workbookViewId="0">
      <selection activeCell="A9" sqref="A9:D9"/>
    </sheetView>
  </sheetViews>
  <sheetFormatPr defaultRowHeight="13.2" x14ac:dyDescent="0.2"/>
  <cols>
    <col min="1" max="1" width="24.33203125" customWidth="1"/>
    <col min="2" max="2" width="29.6640625" customWidth="1"/>
    <col min="3" max="3" width="6.77734375" customWidth="1"/>
    <col min="4" max="4" width="7.21875" customWidth="1"/>
    <col min="257" max="257" width="24.33203125" customWidth="1"/>
    <col min="258" max="258" width="29.6640625" customWidth="1"/>
    <col min="259" max="259" width="6.77734375" customWidth="1"/>
    <col min="260" max="260" width="7.21875" customWidth="1"/>
    <col min="513" max="513" width="24.33203125" customWidth="1"/>
    <col min="514" max="514" width="29.6640625" customWidth="1"/>
    <col min="515" max="515" width="6.77734375" customWidth="1"/>
    <col min="516" max="516" width="7.21875" customWidth="1"/>
    <col min="769" max="769" width="24.33203125" customWidth="1"/>
    <col min="770" max="770" width="29.6640625" customWidth="1"/>
    <col min="771" max="771" width="6.77734375" customWidth="1"/>
    <col min="772" max="772" width="7.21875" customWidth="1"/>
    <col min="1025" max="1025" width="24.33203125" customWidth="1"/>
    <col min="1026" max="1026" width="29.6640625" customWidth="1"/>
    <col min="1027" max="1027" width="6.77734375" customWidth="1"/>
    <col min="1028" max="1028" width="7.21875" customWidth="1"/>
    <col min="1281" max="1281" width="24.33203125" customWidth="1"/>
    <col min="1282" max="1282" width="29.6640625" customWidth="1"/>
    <col min="1283" max="1283" width="6.77734375" customWidth="1"/>
    <col min="1284" max="1284" width="7.21875" customWidth="1"/>
    <col min="1537" max="1537" width="24.33203125" customWidth="1"/>
    <col min="1538" max="1538" width="29.6640625" customWidth="1"/>
    <col min="1539" max="1539" width="6.77734375" customWidth="1"/>
    <col min="1540" max="1540" width="7.21875" customWidth="1"/>
    <col min="1793" max="1793" width="24.33203125" customWidth="1"/>
    <col min="1794" max="1794" width="29.6640625" customWidth="1"/>
    <col min="1795" max="1795" width="6.77734375" customWidth="1"/>
    <col min="1796" max="1796" width="7.21875" customWidth="1"/>
    <col min="2049" max="2049" width="24.33203125" customWidth="1"/>
    <col min="2050" max="2050" width="29.6640625" customWidth="1"/>
    <col min="2051" max="2051" width="6.77734375" customWidth="1"/>
    <col min="2052" max="2052" width="7.21875" customWidth="1"/>
    <col min="2305" max="2305" width="24.33203125" customWidth="1"/>
    <col min="2306" max="2306" width="29.6640625" customWidth="1"/>
    <col min="2307" max="2307" width="6.77734375" customWidth="1"/>
    <col min="2308" max="2308" width="7.21875" customWidth="1"/>
    <col min="2561" max="2561" width="24.33203125" customWidth="1"/>
    <col min="2562" max="2562" width="29.6640625" customWidth="1"/>
    <col min="2563" max="2563" width="6.77734375" customWidth="1"/>
    <col min="2564" max="2564" width="7.21875" customWidth="1"/>
    <col min="2817" max="2817" width="24.33203125" customWidth="1"/>
    <col min="2818" max="2818" width="29.6640625" customWidth="1"/>
    <col min="2819" max="2819" width="6.77734375" customWidth="1"/>
    <col min="2820" max="2820" width="7.21875" customWidth="1"/>
    <col min="3073" max="3073" width="24.33203125" customWidth="1"/>
    <col min="3074" max="3074" width="29.6640625" customWidth="1"/>
    <col min="3075" max="3075" width="6.77734375" customWidth="1"/>
    <col min="3076" max="3076" width="7.21875" customWidth="1"/>
    <col min="3329" max="3329" width="24.33203125" customWidth="1"/>
    <col min="3330" max="3330" width="29.6640625" customWidth="1"/>
    <col min="3331" max="3331" width="6.77734375" customWidth="1"/>
    <col min="3332" max="3332" width="7.21875" customWidth="1"/>
    <col min="3585" max="3585" width="24.33203125" customWidth="1"/>
    <col min="3586" max="3586" width="29.6640625" customWidth="1"/>
    <col min="3587" max="3587" width="6.77734375" customWidth="1"/>
    <col min="3588" max="3588" width="7.21875" customWidth="1"/>
    <col min="3841" max="3841" width="24.33203125" customWidth="1"/>
    <col min="3842" max="3842" width="29.6640625" customWidth="1"/>
    <col min="3843" max="3843" width="6.77734375" customWidth="1"/>
    <col min="3844" max="3844" width="7.21875" customWidth="1"/>
    <col min="4097" max="4097" width="24.33203125" customWidth="1"/>
    <col min="4098" max="4098" width="29.6640625" customWidth="1"/>
    <col min="4099" max="4099" width="6.77734375" customWidth="1"/>
    <col min="4100" max="4100" width="7.21875" customWidth="1"/>
    <col min="4353" max="4353" width="24.33203125" customWidth="1"/>
    <col min="4354" max="4354" width="29.6640625" customWidth="1"/>
    <col min="4355" max="4355" width="6.77734375" customWidth="1"/>
    <col min="4356" max="4356" width="7.21875" customWidth="1"/>
    <col min="4609" max="4609" width="24.33203125" customWidth="1"/>
    <col min="4610" max="4610" width="29.6640625" customWidth="1"/>
    <col min="4611" max="4611" width="6.77734375" customWidth="1"/>
    <col min="4612" max="4612" width="7.21875" customWidth="1"/>
    <col min="4865" max="4865" width="24.33203125" customWidth="1"/>
    <col min="4866" max="4866" width="29.6640625" customWidth="1"/>
    <col min="4867" max="4867" width="6.77734375" customWidth="1"/>
    <col min="4868" max="4868" width="7.21875" customWidth="1"/>
    <col min="5121" max="5121" width="24.33203125" customWidth="1"/>
    <col min="5122" max="5122" width="29.6640625" customWidth="1"/>
    <col min="5123" max="5123" width="6.77734375" customWidth="1"/>
    <col min="5124" max="5124" width="7.21875" customWidth="1"/>
    <col min="5377" max="5377" width="24.33203125" customWidth="1"/>
    <col min="5378" max="5378" width="29.6640625" customWidth="1"/>
    <col min="5379" max="5379" width="6.77734375" customWidth="1"/>
    <col min="5380" max="5380" width="7.21875" customWidth="1"/>
    <col min="5633" max="5633" width="24.33203125" customWidth="1"/>
    <col min="5634" max="5634" width="29.6640625" customWidth="1"/>
    <col min="5635" max="5635" width="6.77734375" customWidth="1"/>
    <col min="5636" max="5636" width="7.21875" customWidth="1"/>
    <col min="5889" max="5889" width="24.33203125" customWidth="1"/>
    <col min="5890" max="5890" width="29.6640625" customWidth="1"/>
    <col min="5891" max="5891" width="6.77734375" customWidth="1"/>
    <col min="5892" max="5892" width="7.21875" customWidth="1"/>
    <col min="6145" max="6145" width="24.33203125" customWidth="1"/>
    <col min="6146" max="6146" width="29.6640625" customWidth="1"/>
    <col min="6147" max="6147" width="6.77734375" customWidth="1"/>
    <col min="6148" max="6148" width="7.21875" customWidth="1"/>
    <col min="6401" max="6401" width="24.33203125" customWidth="1"/>
    <col min="6402" max="6402" width="29.6640625" customWidth="1"/>
    <col min="6403" max="6403" width="6.77734375" customWidth="1"/>
    <col min="6404" max="6404" width="7.21875" customWidth="1"/>
    <col min="6657" max="6657" width="24.33203125" customWidth="1"/>
    <col min="6658" max="6658" width="29.6640625" customWidth="1"/>
    <col min="6659" max="6659" width="6.77734375" customWidth="1"/>
    <col min="6660" max="6660" width="7.21875" customWidth="1"/>
    <col min="6913" max="6913" width="24.33203125" customWidth="1"/>
    <col min="6914" max="6914" width="29.6640625" customWidth="1"/>
    <col min="6915" max="6915" width="6.77734375" customWidth="1"/>
    <col min="6916" max="6916" width="7.21875" customWidth="1"/>
    <col min="7169" max="7169" width="24.33203125" customWidth="1"/>
    <col min="7170" max="7170" width="29.6640625" customWidth="1"/>
    <col min="7171" max="7171" width="6.77734375" customWidth="1"/>
    <col min="7172" max="7172" width="7.21875" customWidth="1"/>
    <col min="7425" max="7425" width="24.33203125" customWidth="1"/>
    <col min="7426" max="7426" width="29.6640625" customWidth="1"/>
    <col min="7427" max="7427" width="6.77734375" customWidth="1"/>
    <col min="7428" max="7428" width="7.21875" customWidth="1"/>
    <col min="7681" max="7681" width="24.33203125" customWidth="1"/>
    <col min="7682" max="7682" width="29.6640625" customWidth="1"/>
    <col min="7683" max="7683" width="6.77734375" customWidth="1"/>
    <col min="7684" max="7684" width="7.21875" customWidth="1"/>
    <col min="7937" max="7937" width="24.33203125" customWidth="1"/>
    <col min="7938" max="7938" width="29.6640625" customWidth="1"/>
    <col min="7939" max="7939" width="6.77734375" customWidth="1"/>
    <col min="7940" max="7940" width="7.21875" customWidth="1"/>
    <col min="8193" max="8193" width="24.33203125" customWidth="1"/>
    <col min="8194" max="8194" width="29.6640625" customWidth="1"/>
    <col min="8195" max="8195" width="6.77734375" customWidth="1"/>
    <col min="8196" max="8196" width="7.21875" customWidth="1"/>
    <col min="8449" max="8449" width="24.33203125" customWidth="1"/>
    <col min="8450" max="8450" width="29.6640625" customWidth="1"/>
    <col min="8451" max="8451" width="6.77734375" customWidth="1"/>
    <col min="8452" max="8452" width="7.21875" customWidth="1"/>
    <col min="8705" max="8705" width="24.33203125" customWidth="1"/>
    <col min="8706" max="8706" width="29.6640625" customWidth="1"/>
    <col min="8707" max="8707" width="6.77734375" customWidth="1"/>
    <col min="8708" max="8708" width="7.21875" customWidth="1"/>
    <col min="8961" max="8961" width="24.33203125" customWidth="1"/>
    <col min="8962" max="8962" width="29.6640625" customWidth="1"/>
    <col min="8963" max="8963" width="6.77734375" customWidth="1"/>
    <col min="8964" max="8964" width="7.21875" customWidth="1"/>
    <col min="9217" max="9217" width="24.33203125" customWidth="1"/>
    <col min="9218" max="9218" width="29.6640625" customWidth="1"/>
    <col min="9219" max="9219" width="6.77734375" customWidth="1"/>
    <col min="9220" max="9220" width="7.21875" customWidth="1"/>
    <col min="9473" max="9473" width="24.33203125" customWidth="1"/>
    <col min="9474" max="9474" width="29.6640625" customWidth="1"/>
    <col min="9475" max="9475" width="6.77734375" customWidth="1"/>
    <col min="9476" max="9476" width="7.21875" customWidth="1"/>
    <col min="9729" max="9729" width="24.33203125" customWidth="1"/>
    <col min="9730" max="9730" width="29.6640625" customWidth="1"/>
    <col min="9731" max="9731" width="6.77734375" customWidth="1"/>
    <col min="9732" max="9732" width="7.21875" customWidth="1"/>
    <col min="9985" max="9985" width="24.33203125" customWidth="1"/>
    <col min="9986" max="9986" width="29.6640625" customWidth="1"/>
    <col min="9987" max="9987" width="6.77734375" customWidth="1"/>
    <col min="9988" max="9988" width="7.21875" customWidth="1"/>
    <col min="10241" max="10241" width="24.33203125" customWidth="1"/>
    <col min="10242" max="10242" width="29.6640625" customWidth="1"/>
    <col min="10243" max="10243" width="6.77734375" customWidth="1"/>
    <col min="10244" max="10244" width="7.21875" customWidth="1"/>
    <col min="10497" max="10497" width="24.33203125" customWidth="1"/>
    <col min="10498" max="10498" width="29.6640625" customWidth="1"/>
    <col min="10499" max="10499" width="6.77734375" customWidth="1"/>
    <col min="10500" max="10500" width="7.21875" customWidth="1"/>
    <col min="10753" max="10753" width="24.33203125" customWidth="1"/>
    <col min="10754" max="10754" width="29.6640625" customWidth="1"/>
    <col min="10755" max="10755" width="6.77734375" customWidth="1"/>
    <col min="10756" max="10756" width="7.21875" customWidth="1"/>
    <col min="11009" max="11009" width="24.33203125" customWidth="1"/>
    <col min="11010" max="11010" width="29.6640625" customWidth="1"/>
    <col min="11011" max="11011" width="6.77734375" customWidth="1"/>
    <col min="11012" max="11012" width="7.21875" customWidth="1"/>
    <col min="11265" max="11265" width="24.33203125" customWidth="1"/>
    <col min="11266" max="11266" width="29.6640625" customWidth="1"/>
    <col min="11267" max="11267" width="6.77734375" customWidth="1"/>
    <col min="11268" max="11268" width="7.21875" customWidth="1"/>
    <col min="11521" max="11521" width="24.33203125" customWidth="1"/>
    <col min="11522" max="11522" width="29.6640625" customWidth="1"/>
    <col min="11523" max="11523" width="6.77734375" customWidth="1"/>
    <col min="11524" max="11524" width="7.21875" customWidth="1"/>
    <col min="11777" max="11777" width="24.33203125" customWidth="1"/>
    <col min="11778" max="11778" width="29.6640625" customWidth="1"/>
    <col min="11779" max="11779" width="6.77734375" customWidth="1"/>
    <col min="11780" max="11780" width="7.21875" customWidth="1"/>
    <col min="12033" max="12033" width="24.33203125" customWidth="1"/>
    <col min="12034" max="12034" width="29.6640625" customWidth="1"/>
    <col min="12035" max="12035" width="6.77734375" customWidth="1"/>
    <col min="12036" max="12036" width="7.21875" customWidth="1"/>
    <col min="12289" max="12289" width="24.33203125" customWidth="1"/>
    <col min="12290" max="12290" width="29.6640625" customWidth="1"/>
    <col min="12291" max="12291" width="6.77734375" customWidth="1"/>
    <col min="12292" max="12292" width="7.21875" customWidth="1"/>
    <col min="12545" max="12545" width="24.33203125" customWidth="1"/>
    <col min="12546" max="12546" width="29.6640625" customWidth="1"/>
    <col min="12547" max="12547" width="6.77734375" customWidth="1"/>
    <col min="12548" max="12548" width="7.21875" customWidth="1"/>
    <col min="12801" max="12801" width="24.33203125" customWidth="1"/>
    <col min="12802" max="12802" width="29.6640625" customWidth="1"/>
    <col min="12803" max="12803" width="6.77734375" customWidth="1"/>
    <col min="12804" max="12804" width="7.21875" customWidth="1"/>
    <col min="13057" max="13057" width="24.33203125" customWidth="1"/>
    <col min="13058" max="13058" width="29.6640625" customWidth="1"/>
    <col min="13059" max="13059" width="6.77734375" customWidth="1"/>
    <col min="13060" max="13060" width="7.21875" customWidth="1"/>
    <col min="13313" max="13313" width="24.33203125" customWidth="1"/>
    <col min="13314" max="13314" width="29.6640625" customWidth="1"/>
    <col min="13315" max="13315" width="6.77734375" customWidth="1"/>
    <col min="13316" max="13316" width="7.21875" customWidth="1"/>
    <col min="13569" max="13569" width="24.33203125" customWidth="1"/>
    <col min="13570" max="13570" width="29.6640625" customWidth="1"/>
    <col min="13571" max="13571" width="6.77734375" customWidth="1"/>
    <col min="13572" max="13572" width="7.21875" customWidth="1"/>
    <col min="13825" max="13825" width="24.33203125" customWidth="1"/>
    <col min="13826" max="13826" width="29.6640625" customWidth="1"/>
    <col min="13827" max="13827" width="6.77734375" customWidth="1"/>
    <col min="13828" max="13828" width="7.21875" customWidth="1"/>
    <col min="14081" max="14081" width="24.33203125" customWidth="1"/>
    <col min="14082" max="14082" width="29.6640625" customWidth="1"/>
    <col min="14083" max="14083" width="6.77734375" customWidth="1"/>
    <col min="14084" max="14084" width="7.21875" customWidth="1"/>
    <col min="14337" max="14337" width="24.33203125" customWidth="1"/>
    <col min="14338" max="14338" width="29.6640625" customWidth="1"/>
    <col min="14339" max="14339" width="6.77734375" customWidth="1"/>
    <col min="14340" max="14340" width="7.21875" customWidth="1"/>
    <col min="14593" max="14593" width="24.33203125" customWidth="1"/>
    <col min="14594" max="14594" width="29.6640625" customWidth="1"/>
    <col min="14595" max="14595" width="6.77734375" customWidth="1"/>
    <col min="14596" max="14596" width="7.21875" customWidth="1"/>
    <col min="14849" max="14849" width="24.33203125" customWidth="1"/>
    <col min="14850" max="14850" width="29.6640625" customWidth="1"/>
    <col min="14851" max="14851" width="6.77734375" customWidth="1"/>
    <col min="14852" max="14852" width="7.21875" customWidth="1"/>
    <col min="15105" max="15105" width="24.33203125" customWidth="1"/>
    <col min="15106" max="15106" width="29.6640625" customWidth="1"/>
    <col min="15107" max="15107" width="6.77734375" customWidth="1"/>
    <col min="15108" max="15108" width="7.21875" customWidth="1"/>
    <col min="15361" max="15361" width="24.33203125" customWidth="1"/>
    <col min="15362" max="15362" width="29.6640625" customWidth="1"/>
    <col min="15363" max="15363" width="6.77734375" customWidth="1"/>
    <col min="15364" max="15364" width="7.21875" customWidth="1"/>
    <col min="15617" max="15617" width="24.33203125" customWidth="1"/>
    <col min="15618" max="15618" width="29.6640625" customWidth="1"/>
    <col min="15619" max="15619" width="6.77734375" customWidth="1"/>
    <col min="15620" max="15620" width="7.21875" customWidth="1"/>
    <col min="15873" max="15873" width="24.33203125" customWidth="1"/>
    <col min="15874" max="15874" width="29.6640625" customWidth="1"/>
    <col min="15875" max="15875" width="6.77734375" customWidth="1"/>
    <col min="15876" max="15876" width="7.21875" customWidth="1"/>
    <col min="16129" max="16129" width="24.33203125" customWidth="1"/>
    <col min="16130" max="16130" width="29.6640625" customWidth="1"/>
    <col min="16131" max="16131" width="6.77734375" customWidth="1"/>
    <col min="16132" max="16132" width="7.21875" customWidth="1"/>
  </cols>
  <sheetData>
    <row r="1" spans="1:5" s="1" customFormat="1" ht="32.25" customHeight="1" x14ac:dyDescent="0.2">
      <c r="A1" s="34" t="s">
        <v>27</v>
      </c>
      <c r="B1" s="34"/>
      <c r="C1" s="34"/>
      <c r="D1" s="34"/>
    </row>
    <row r="2" spans="1:5" s="6" customFormat="1" ht="6" customHeight="1" x14ac:dyDescent="0.2">
      <c r="A2" s="2"/>
      <c r="B2" s="3"/>
      <c r="C2" s="4"/>
      <c r="D2" s="5"/>
    </row>
    <row r="3" spans="1:5" s="6" customFormat="1" ht="35.25" customHeight="1" x14ac:dyDescent="0.2">
      <c r="A3" s="7" t="s">
        <v>0</v>
      </c>
      <c r="B3" s="7"/>
      <c r="C3" s="8" t="s">
        <v>25</v>
      </c>
      <c r="D3" s="9" t="s">
        <v>1</v>
      </c>
    </row>
    <row r="4" spans="1:5" s="6" customFormat="1" ht="22.95" customHeight="1" x14ac:dyDescent="0.2">
      <c r="A4" s="10" t="s">
        <v>2</v>
      </c>
      <c r="B4" s="10"/>
      <c r="C4" s="11"/>
      <c r="D4" s="12"/>
    </row>
    <row r="5" spans="1:5" s="16" customFormat="1" ht="19.95" customHeight="1" x14ac:dyDescent="0.2">
      <c r="A5" s="13" t="s">
        <v>3</v>
      </c>
      <c r="B5" s="13" t="s">
        <v>24</v>
      </c>
      <c r="C5" s="14">
        <v>13</v>
      </c>
      <c r="D5" s="15" t="s">
        <v>4</v>
      </c>
    </row>
    <row r="6" spans="1:5" s="6" customFormat="1" ht="22.95" customHeight="1" x14ac:dyDescent="0.2">
      <c r="A6" s="17" t="s">
        <v>5</v>
      </c>
      <c r="B6" s="17" t="s">
        <v>6</v>
      </c>
      <c r="C6" s="18">
        <v>9</v>
      </c>
      <c r="D6" s="19"/>
    </row>
    <row r="7" spans="1:5" s="16" customFormat="1" ht="19.5" customHeight="1" x14ac:dyDescent="0.2">
      <c r="A7" s="13" t="s">
        <v>7</v>
      </c>
      <c r="B7" s="20" t="s">
        <v>8</v>
      </c>
      <c r="C7" s="21">
        <v>18</v>
      </c>
      <c r="D7" s="15"/>
      <c r="E7" s="6" t="s">
        <v>9</v>
      </c>
    </row>
    <row r="8" spans="1:5" s="6" customFormat="1" ht="19.95" customHeight="1" x14ac:dyDescent="0.2">
      <c r="A8" s="22" t="s">
        <v>10</v>
      </c>
      <c r="B8" s="22"/>
      <c r="C8" s="23">
        <f>SUM(C5:C7)</f>
        <v>40</v>
      </c>
      <c r="D8" s="24"/>
    </row>
    <row r="9" spans="1:5" s="6" customFormat="1" ht="22.95" customHeight="1" x14ac:dyDescent="0.2">
      <c r="A9" s="35" t="s">
        <v>11</v>
      </c>
      <c r="B9" s="36"/>
      <c r="C9" s="36"/>
      <c r="D9" s="36"/>
    </row>
    <row r="10" spans="1:5" s="6" customFormat="1" ht="22.95" customHeight="1" x14ac:dyDescent="0.2">
      <c r="A10" s="20" t="s">
        <v>12</v>
      </c>
      <c r="B10" s="20" t="s">
        <v>13</v>
      </c>
      <c r="C10" s="25">
        <v>3</v>
      </c>
      <c r="D10" s="17"/>
    </row>
    <row r="11" spans="1:5" s="6" customFormat="1" ht="19.95" customHeight="1" x14ac:dyDescent="0.2">
      <c r="A11" s="20" t="s">
        <v>14</v>
      </c>
      <c r="B11" s="20" t="s">
        <v>26</v>
      </c>
      <c r="C11" s="25">
        <v>10</v>
      </c>
      <c r="D11" s="24"/>
      <c r="E11" s="6" t="s">
        <v>15</v>
      </c>
    </row>
    <row r="12" spans="1:5" s="6" customFormat="1" ht="21.75" customHeight="1" x14ac:dyDescent="0.2">
      <c r="A12" s="26" t="s">
        <v>16</v>
      </c>
      <c r="B12" s="26"/>
      <c r="C12" s="23">
        <f>SUM(C10:C11)</f>
        <v>13</v>
      </c>
      <c r="D12" s="24"/>
    </row>
    <row r="13" spans="1:5" s="6" customFormat="1" ht="21.75" customHeight="1" x14ac:dyDescent="0.2">
      <c r="A13" s="37" t="s">
        <v>17</v>
      </c>
      <c r="B13" s="37"/>
      <c r="C13" s="37"/>
      <c r="D13" s="27"/>
    </row>
    <row r="14" spans="1:5" s="6" customFormat="1" ht="19.95" customHeight="1" x14ac:dyDescent="0.2">
      <c r="A14" s="17" t="s">
        <v>18</v>
      </c>
      <c r="B14" s="20" t="s">
        <v>19</v>
      </c>
      <c r="C14" s="28">
        <v>8</v>
      </c>
      <c r="D14" s="19"/>
    </row>
    <row r="15" spans="1:5" s="6" customFormat="1" ht="21.75" customHeight="1" x14ac:dyDescent="0.2">
      <c r="A15" s="17" t="s">
        <v>20</v>
      </c>
      <c r="B15" s="20" t="s">
        <v>21</v>
      </c>
      <c r="C15" s="28">
        <v>8</v>
      </c>
      <c r="D15" s="24"/>
    </row>
    <row r="16" spans="1:5" s="6" customFormat="1" ht="19.95" customHeight="1" x14ac:dyDescent="0.2">
      <c r="A16" s="29" t="s">
        <v>22</v>
      </c>
      <c r="B16" s="29"/>
      <c r="C16" s="23">
        <f>SUM(C14:C15)</f>
        <v>16</v>
      </c>
      <c r="D16" s="24"/>
    </row>
    <row r="17" spans="1:4" s="2" customFormat="1" ht="19.95" customHeight="1" x14ac:dyDescent="0.2">
      <c r="A17" s="30" t="s">
        <v>23</v>
      </c>
      <c r="B17" s="30"/>
      <c r="C17" s="31">
        <f>C8+C12+C16</f>
        <v>69</v>
      </c>
      <c r="D17" s="32"/>
    </row>
    <row r="18" spans="1:4" ht="27.75" customHeight="1" x14ac:dyDescent="0.2">
      <c r="C18" s="38"/>
      <c r="D18" s="39"/>
    </row>
    <row r="19" spans="1:4" x14ac:dyDescent="0.2">
      <c r="A19" s="33"/>
    </row>
    <row r="20" spans="1:4" x14ac:dyDescent="0.2">
      <c r="A20" s="33"/>
    </row>
  </sheetData>
  <mergeCells count="4">
    <mergeCell ref="A1:D1"/>
    <mergeCell ref="A9:D9"/>
    <mergeCell ref="A13:C13"/>
    <mergeCell ref="C18:D18"/>
  </mergeCells>
  <phoneticPr fontId="3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04(2022)</vt:lpstr>
      <vt:lpstr>'04(2022)'!Print_Area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2022-08-02T05:41:58Z</cp:lastPrinted>
  <dcterms:created xsi:type="dcterms:W3CDTF">2022-08-02T05:40:06Z</dcterms:created>
  <dcterms:modified xsi:type="dcterms:W3CDTF">2022-08-15T01:23:24Z</dcterms:modified>
</cp:coreProperties>
</file>